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010" activeTab="5"/>
  </bookViews>
  <sheets>
    <sheet name="рб" sheetId="1" r:id="rId1"/>
    <sheet name="чо" sheetId="2" r:id="rId2"/>
    <sheet name="оо" sheetId="3" r:id="rId3"/>
    <sheet name="по" sheetId="4" r:id="rId4"/>
    <sheet name="уо" sheetId="5" r:id="rId5"/>
    <sheet name="рм" sheetId="6" r:id="rId6"/>
  </sheets>
  <definedNames/>
  <calcPr fullCalcOnLoad="1"/>
</workbook>
</file>

<file path=xl/sharedStrings.xml><?xml version="1.0" encoding="utf-8"?>
<sst xmlns="http://schemas.openxmlformats.org/spreadsheetml/2006/main" count="162" uniqueCount="26">
  <si>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</si>
  <si>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</si>
  <si>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</si>
  <si>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</si>
  <si>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</si>
  <si>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</si>
  <si>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</si>
  <si>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</si>
  <si>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</si>
  <si>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</si>
  <si>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</si>
  <si>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общего пользования в пригородном сообщении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</si>
  <si>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</si>
  <si>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</si>
  <si>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</si>
  <si>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2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</si>
  <si>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</si>
  <si>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</si>
  <si>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3</t>
  </si>
  <si>
    <t>в том числе по i-субъекту Российской Федерации</t>
  </si>
  <si>
    <t>Республика Башкортостан</t>
  </si>
  <si>
    <t>Челябинская область</t>
  </si>
  <si>
    <t>Оренбургская область</t>
  </si>
  <si>
    <t>Пензенская область</t>
  </si>
  <si>
    <t>Ульяновская область</t>
  </si>
  <si>
    <t>Республика Мордовия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</si>
</sst>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8" sqref="EP18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7" t="s">
        <v>20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17" t="s">
        <v>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7" t="s">
        <v>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9"/>
      <c r="DT10" s="17" t="s">
        <v>2</v>
      </c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9"/>
      <c r="EP10" s="17" t="s">
        <v>3</v>
      </c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9"/>
    </row>
    <row r="11" spans="1:167" ht="15.75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7">
        <v>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9"/>
      <c r="DT11" s="17">
        <v>3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9"/>
      <c r="EP11" s="17">
        <v>4</v>
      </c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9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v>4.918413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4">
        <v>3.323982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EP12</f>
        <v>4.918413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3.323982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4">
        <v>206.841933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4">
        <v>139.002715</v>
      </c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</sheetData>
  <sheetProtection/>
  <mergeCells count="36">
    <mergeCell ref="A10:L10"/>
    <mergeCell ref="M10:DS10"/>
    <mergeCell ref="DT10:EO10"/>
    <mergeCell ref="EP10:FK10"/>
    <mergeCell ref="A11:L11"/>
    <mergeCell ref="M11:DS11"/>
    <mergeCell ref="DT11:EO11"/>
    <mergeCell ref="EP11:FK11"/>
    <mergeCell ref="A12:L12"/>
    <mergeCell ref="DT12:EO12"/>
    <mergeCell ref="EP12:FK12"/>
    <mergeCell ref="N12:DS12"/>
    <mergeCell ref="A13:L13"/>
    <mergeCell ref="N13:DS13"/>
    <mergeCell ref="DT13:EO13"/>
    <mergeCell ref="EP13:FK13"/>
    <mergeCell ref="A17:L17"/>
    <mergeCell ref="N17:DS17"/>
    <mergeCell ref="DT17:EO17"/>
    <mergeCell ref="EP17:FK17"/>
    <mergeCell ref="A14:L14"/>
    <mergeCell ref="N14:DS14"/>
    <mergeCell ref="DT14:EO14"/>
    <mergeCell ref="EP14:FK14"/>
    <mergeCell ref="A15:L15"/>
    <mergeCell ref="N15:DS15"/>
    <mergeCell ref="A3:FK3"/>
    <mergeCell ref="AP6:DV6"/>
    <mergeCell ref="AP7:DV7"/>
    <mergeCell ref="A4:FK4"/>
    <mergeCell ref="A16:L16"/>
    <mergeCell ref="N16:DS16"/>
    <mergeCell ref="DT16:EO16"/>
    <mergeCell ref="EP16:FK16"/>
    <mergeCell ref="DT15:EO15"/>
    <mergeCell ref="EP15:FK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8" sqref="EP18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7" t="s">
        <v>21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17" t="s">
        <v>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7" t="s">
        <v>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9"/>
      <c r="DT10" s="17" t="s">
        <v>2</v>
      </c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9"/>
      <c r="EP10" s="17" t="s">
        <v>3</v>
      </c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9"/>
    </row>
    <row r="11" spans="1:167" ht="15.75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7">
        <v>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9"/>
      <c r="DT11" s="17">
        <v>3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9"/>
      <c r="EP11" s="17">
        <v>4</v>
      </c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9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f>рб!EP12</f>
        <v>4.918413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4">
        <f>73.093/1000</f>
        <v>0.073093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рб!EP14</f>
        <v>4.918413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0.073093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4">
        <f>рб!EP16</f>
        <v>206.841933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4">
        <v>0.69373</v>
      </c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8" sqref="EP18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7" t="s">
        <v>22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17" t="s">
        <v>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7" t="s">
        <v>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9"/>
      <c r="DT10" s="17" t="s">
        <v>2</v>
      </c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9"/>
      <c r="EP10" s="17" t="s">
        <v>3</v>
      </c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9"/>
    </row>
    <row r="11" spans="1:167" ht="15.75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7">
        <v>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9"/>
      <c r="DT11" s="17">
        <v>3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9"/>
      <c r="EP11" s="17">
        <v>4</v>
      </c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9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f>рб!EP12</f>
        <v>4.918413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4">
        <v>0.11455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рб!EP14</f>
        <v>4.918413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0.11455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4">
        <f>рб!EP16</f>
        <v>206.841933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4">
        <v>5.389697</v>
      </c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8" sqref="EP18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7" t="s">
        <v>23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17" t="s">
        <v>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7" t="s">
        <v>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9"/>
      <c r="DT10" s="17" t="s">
        <v>2</v>
      </c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9"/>
      <c r="EP10" s="17" t="s">
        <v>3</v>
      </c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9"/>
    </row>
    <row r="11" spans="1:167" ht="15.75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7">
        <v>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9"/>
      <c r="DT11" s="17">
        <v>3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9"/>
      <c r="EP11" s="17">
        <v>4</v>
      </c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9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f>рб!EP12</f>
        <v>4.918413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4">
        <v>0.677464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рб!EP14</f>
        <v>4.918413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0.677464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4">
        <f>рб!EP16</f>
        <v>206.841933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4">
        <v>30.622221</v>
      </c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EP18" sqref="EP18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7" t="s">
        <v>24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17" t="s">
        <v>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7" t="s">
        <v>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9"/>
      <c r="DT10" s="17" t="s">
        <v>2</v>
      </c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9"/>
      <c r="EP10" s="17" t="s">
        <v>3</v>
      </c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9"/>
    </row>
    <row r="11" spans="1:167" ht="15.75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7">
        <v>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9"/>
      <c r="DT11" s="17">
        <v>3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9"/>
      <c r="EP11" s="17">
        <v>4</v>
      </c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9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f>рб!EP12</f>
        <v>4.918413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4">
        <v>0.413407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рб!EP14</f>
        <v>4.918413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0.413407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4">
        <f>рб!EP16</f>
        <v>206.841933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4">
        <v>18.740532</v>
      </c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7"/>
  <sheetViews>
    <sheetView tabSelected="1" view="pageBreakPreview" zoomScaleSheetLayoutView="100" zoomScalePageLayoutView="0" workbookViewId="0" topLeftCell="A1">
      <selection activeCell="EP18" sqref="EP18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6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ht="16.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7" t="s">
        <v>25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42:126" s="5" customFormat="1" ht="12.75">
      <c r="AP7" s="8" t="s">
        <v>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10" spans="1:167" ht="21" customHeight="1">
      <c r="A10" s="17" t="s">
        <v>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7" t="s">
        <v>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9"/>
      <c r="DT10" s="17" t="s">
        <v>2</v>
      </c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9"/>
      <c r="EP10" s="17" t="s">
        <v>3</v>
      </c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9"/>
    </row>
    <row r="11" spans="1:167" ht="15.75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7">
        <v>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9"/>
      <c r="DT11" s="17">
        <v>3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9"/>
      <c r="EP11" s="17">
        <v>4</v>
      </c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9"/>
    </row>
    <row r="12" spans="1:167" ht="33" customHeight="1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4">
        <f>рб!EP12</f>
        <v>4.918413</v>
      </c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5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19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4">
        <v>0.315917</v>
      </c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33" customHeight="1">
      <c r="A14" s="9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14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4">
        <f>рб!EP14</f>
        <v>4.918413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15.7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4">
        <f>EP13</f>
        <v>0.315917</v>
      </c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ht="33" customHeight="1">
      <c r="A16" s="9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17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4">
        <f>рб!EP16</f>
        <v>206.841933</v>
      </c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ht="15.75">
      <c r="A17" s="9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19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7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4">
        <v>12.393038</v>
      </c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</sheetData>
  <sheetProtection/>
  <mergeCells count="36">
    <mergeCell ref="A17:L17"/>
    <mergeCell ref="N17:DS17"/>
    <mergeCell ref="DT17:EO17"/>
    <mergeCell ref="EP17:FK17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M11:DS11"/>
    <mergeCell ref="DT11:EO11"/>
    <mergeCell ref="EP11:FK11"/>
    <mergeCell ref="A12:L12"/>
    <mergeCell ref="N12:DS12"/>
    <mergeCell ref="DT12:EO12"/>
    <mergeCell ref="EP12:FK12"/>
    <mergeCell ref="A3:FK3"/>
    <mergeCell ref="A4:FK4"/>
    <mergeCell ref="AP6:DV6"/>
    <mergeCell ref="AP7:DV7"/>
    <mergeCell ref="A10:L10"/>
    <mergeCell ref="M10:DS10"/>
    <mergeCell ref="DT10:EO10"/>
    <mergeCell ref="EP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2016-04-04T09:49:16Z</cp:lastPrinted>
  <dcterms:created xsi:type="dcterms:W3CDTF">2011-06-16T07:12:50Z</dcterms:created>
  <dcterms:modified xsi:type="dcterms:W3CDTF">2017-04-04T08:52:20Z</dcterms:modified>
  <cp:category/>
  <cp:version/>
  <cp:contentType/>
  <cp:contentStatus/>
</cp:coreProperties>
</file>